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52511" refMode="R1C1"/>
</workbook>
</file>

<file path=xl/calcChain.xml><?xml version="1.0" encoding="utf-8"?>
<calcChain xmlns="http://schemas.openxmlformats.org/spreadsheetml/2006/main">
  <c r="D32" i="1" l="1"/>
  <c r="D78" i="1"/>
  <c r="D76" i="1"/>
  <c r="D74" i="1"/>
  <c r="D72" i="1"/>
  <c r="D71" i="1"/>
  <c r="D70" i="1"/>
  <c r="D69" i="1"/>
  <c r="D82" i="1" l="1"/>
  <c r="D45" i="1"/>
  <c r="D31" i="1"/>
  <c r="D42" i="1"/>
  <c r="D28" i="1"/>
  <c r="D43" i="1"/>
  <c r="D44" i="1"/>
  <c r="D47" i="1"/>
  <c r="D60" i="1"/>
  <c r="D62" i="1"/>
  <c r="D55" i="1"/>
  <c r="D22" i="1"/>
  <c r="D33" i="1"/>
  <c r="D34" i="1"/>
  <c r="D35" i="1"/>
  <c r="D36" i="1"/>
  <c r="D25" i="1"/>
  <c r="D26" i="1"/>
  <c r="D46" i="1" l="1"/>
  <c r="D27" i="1"/>
  <c r="D18" i="1"/>
  <c r="D86" i="1"/>
  <c r="D84" i="1"/>
  <c r="D83" i="1"/>
  <c r="D19" i="1"/>
  <c r="D16" i="1"/>
  <c r="D11" i="1"/>
  <c r="D15" i="1"/>
  <c r="D41" i="1"/>
  <c r="D80" i="1"/>
  <c r="D58" i="1"/>
  <c r="D57" i="1"/>
  <c r="D56" i="1"/>
  <c r="D20" i="1"/>
  <c r="D13" i="1"/>
  <c r="D12" i="1"/>
  <c r="D7" i="1"/>
  <c r="D8" i="1"/>
  <c r="D9" i="1"/>
  <c r="D30" i="1"/>
  <c r="D51" i="1"/>
  <c r="D48" i="1"/>
  <c r="D59" i="1"/>
  <c r="D85" i="1"/>
  <c r="D37" i="1"/>
  <c r="D29" i="1"/>
  <c r="D10" i="1"/>
  <c r="D14" i="1"/>
  <c r="D17" i="1"/>
  <c r="D21" i="1"/>
  <c r="D6" i="1"/>
  <c r="D61" i="1"/>
  <c r="D49" i="1"/>
  <c r="D39" i="1"/>
  <c r="D38" i="1"/>
  <c r="D50" i="1"/>
  <c r="D52" i="1"/>
  <c r="D53" i="1"/>
  <c r="D63" i="1"/>
  <c r="D64" i="1"/>
  <c r="D65" i="1"/>
  <c r="D66" i="1"/>
  <c r="D67" i="1"/>
  <c r="D68" i="1"/>
  <c r="D73" i="1"/>
  <c r="D75" i="1"/>
  <c r="D77" i="1"/>
  <c r="D79" i="1"/>
  <c r="D23" i="1"/>
  <c r="D24" i="1"/>
  <c r="D81" i="1"/>
  <c r="D40" i="1"/>
  <c r="D54" i="1"/>
  <c r="D87" i="1" l="1"/>
</calcChain>
</file>

<file path=xl/sharedStrings.xml><?xml version="1.0" encoding="utf-8"?>
<sst xmlns="http://schemas.openxmlformats.org/spreadsheetml/2006/main" count="89" uniqueCount="89">
  <si>
    <t>Почвогрунт на основе биогумуса "Сенполия" (2л) (уп 20шт) (Зеленый город Биотек)</t>
  </si>
  <si>
    <t>Итого:</t>
  </si>
  <si>
    <t>Наименование</t>
  </si>
  <si>
    <t>Цена опт.</t>
  </si>
  <si>
    <t>Заказ шт.</t>
  </si>
  <si>
    <t>Сумма</t>
  </si>
  <si>
    <t>*Универсальный субстрат (2,5л) (12шт) (н/о) (Дом. кухня)</t>
  </si>
  <si>
    <t xml:space="preserve">Сфагнум/мох/ (0,7л) (40шт) (Дом. кухня) </t>
  </si>
  <si>
    <t>Грунт "Царица Цветов" для Сенполий 2,5л (15шт) (АгроСнабРитейл)</t>
  </si>
  <si>
    <t>Грунт "Царица Цветов" для Фикусов и Пальм 5л (10шт) (АгроСнабРитейл)</t>
  </si>
  <si>
    <t>Грунт "Царица Цветов" для Цитрусовых (5л) (10шт) (АСР)</t>
  </si>
  <si>
    <t>Почвогрунт на основе биогумуса "Орхидея"  (2л) (уп 20шт) (Зеленый город Биотек)</t>
  </si>
  <si>
    <t>*Кокосовые чипсы (0,7л) (25шт) (Дом. кухня)</t>
  </si>
  <si>
    <t>Грунт "Сам себе Агроном" универсальный 20л (5шт) (АСР)</t>
  </si>
  <si>
    <t>Грунт обогащенный универсальный для ЦВЕТОВ (2,0л) (10шт) (Инвент)</t>
  </si>
  <si>
    <t>Почвогрунт на основе биогумуса "Бегония" (2л) (уп 20шт) (Зеленый город Биотек)</t>
  </si>
  <si>
    <t xml:space="preserve">Плодородный грунт Флорика "Бегония-Фиалка" (2,5л) (12шт) (Лама) </t>
  </si>
  <si>
    <t>Почвогрунт на основе биогумуса "Универсальный" (8л) (уп5шт) (Зеленый город Биотек)</t>
  </si>
  <si>
    <t>Почвогрунт на основе биогумуса "Цитрус" (4л) (уп 10шт) (Зеленый город Биотек)</t>
  </si>
  <si>
    <t>Плодородный грунт Флорика "Азалия-Камелия" (2,5л) (12шт) (Лама)</t>
  </si>
  <si>
    <t>Плодородный грунт Флорика "Цитрус" (5л) (5шт) (Лама)</t>
  </si>
  <si>
    <t>*Кокосовый субстрат (0,7л) )25шт) (Дом. кухня)</t>
  </si>
  <si>
    <t>*цветущие субстрат (1л) (16)</t>
  </si>
  <si>
    <t>Плодородный грунт Флорика "Орхидея" (2,5л) (10шт) (Лама)</t>
  </si>
  <si>
    <t>Плодородный грунт Флорика "Фикус-Пальма" (5л) (5шт) (Лама)</t>
  </si>
  <si>
    <t>Грунт "Сам себе Агроном" универсальный (10л) (5шт) (АСР)</t>
  </si>
  <si>
    <t>Грунт "Сам себе Агроном" универсальный (5л) (10шт) (АСР)</t>
  </si>
  <si>
    <t>Грунт "Царица Цветов" для Орхидей 2,5л (10шт) (АгроСнабРитейл)</t>
  </si>
  <si>
    <t>Кора сосновая (мульча) (2,0л) (10шт) (Инвент)</t>
  </si>
  <si>
    <t>*Ароидные субстрат (1л) (16шт) (Дом. кухня)</t>
  </si>
  <si>
    <t>*бромелия субстрат (1л) (16шт) (Дом. кухня)</t>
  </si>
  <si>
    <t>*драцена субстрат (1л) (16)</t>
  </si>
  <si>
    <t>*Орхидея субстрат (1л) (16шт) (н/о) (Дом. кухня)</t>
  </si>
  <si>
    <t>дренаж/черепки/0,2л* (30шт/кор)</t>
  </si>
  <si>
    <t>Грунт "Сам себе Агроном" Универс. для рассады (5л) (440шт/п) (АСР)</t>
  </si>
  <si>
    <t>Торфяные таблетки Ellepress диаметр 27 мм (2200шт)</t>
  </si>
  <si>
    <t>Внимание!!! Грунты фирм "Инвент" и "Зелёный город" отпускаются без скидки!!!</t>
  </si>
  <si>
    <t>Керамзитовый дренаж (мелкий) (1,5л) фр 5-10 (10шт) (Инвент)</t>
  </si>
  <si>
    <t>Грунт "Царица Цветов" Для комн., оранж., и декор. цветов и раст (5л) (5шт/уп) (420шт/п) (АСР)</t>
  </si>
  <si>
    <t>Грунт "Царица Цветов" для Суккулентов (2,5л) (5шт/уп) (АСР)</t>
  </si>
  <si>
    <t>Вермикулит (2,0л) (10шт) (Инвент)</t>
  </si>
  <si>
    <t>*Бонсай субстрат (1л) (16шт) (н/о) (Дом. кухня)</t>
  </si>
  <si>
    <t>*Декоративно-лиственные субстрат (1л) (16шт) (Дом. кухня)</t>
  </si>
  <si>
    <t>*Кокосовое волокно (0,7л) (25шт)</t>
  </si>
  <si>
    <t>*Кокосовое волокно (2,5л) (6шт/кор)</t>
  </si>
  <si>
    <t>*орхидея ПРОФИ субстрат 1л (22шт/кор)</t>
  </si>
  <si>
    <t>декор /цв крошка/ 0,2л МИКС (50шт/кор)</t>
  </si>
  <si>
    <t>декор /цв.песок/ 0,3л (25шт/кор)</t>
  </si>
  <si>
    <t xml:space="preserve">Стружка древесная декоративная (сосна) (2,5л) (8шт)  088 </t>
  </si>
  <si>
    <t>*Кокосовые чипсы (брикет 275гр) (40шт/кор) (3л) (АСР)</t>
  </si>
  <si>
    <t>*Кокосовая таблетка Д100мм (160шт/кор) (АСР)</t>
  </si>
  <si>
    <t>*Кокосовый коврик д/микрозелени (уп.5шт) (20шт/кор) до 11/24 (АСР)</t>
  </si>
  <si>
    <t>*Кокосовый торф 1л (не прессов) (36шт) (АСР)</t>
  </si>
  <si>
    <t>Торфяные горшочки 100*110 мм (уп.112шт)</t>
  </si>
  <si>
    <t>Торфяные горшочки 80*80 мм (уп.180шт)</t>
  </si>
  <si>
    <t>Торфяные таблетки Ellepress диаметр 42 мм (920шт)</t>
  </si>
  <si>
    <t>*Кокосовый торф (блок 5кг) (3шт/уп) (70л) (АСР)</t>
  </si>
  <si>
    <t xml:space="preserve">Грунт "Двина" (250л) </t>
  </si>
  <si>
    <t xml:space="preserve">Мы ценим наших клиентов, поэтому предлагаем выгодные  скидки на грунты. Подробную информацию по условиям работы и скидкам на 2023 год  вы можете узнать у менеджеров фирмы по телефонам:   8(714-55) 2-01-81  или  электронной почте :                                                                                   e-mail: invent_sem@list.ru          </t>
  </si>
  <si>
    <t>Биогумус органическое удобрение (4л) (10шт) (Зеленый город Биотек)</t>
  </si>
  <si>
    <t>Грунт "Сам себе Агроном" для хвойных растений 50л (АСР)</t>
  </si>
  <si>
    <t>Грунт "Мечта ботаника" Премиум универсальный 10л (АСР)</t>
  </si>
  <si>
    <t>Грунт "Мечта ботаника" Премиум универсальный 20л (АСР)</t>
  </si>
  <si>
    <t>Грунт "Мечта ботаника" Премиум универсальный 50л (АСР)</t>
  </si>
  <si>
    <t>*Субстратный компонент Древесный уголь (2л) (15шт)  (БТХ)</t>
  </si>
  <si>
    <t>Грунт питательный "Двина" (2л) (Инвент) (10шт)</t>
  </si>
  <si>
    <t>Перлит (2л)  (уп.10шт)</t>
  </si>
  <si>
    <t>Керамзитовый дренаж (средний) (1,5л) фр 10-20 (10шт) (Инвент)</t>
  </si>
  <si>
    <t>Грунт "Универсальный" обогащенный (50л) (Инвент)</t>
  </si>
  <si>
    <t>Грунт "Универсальный для цветов" 20л (120шт) (Нестеровское)</t>
  </si>
  <si>
    <t>Грунт "Универсальный для цветов" 10л (200шт) (Нестеровское)</t>
  </si>
  <si>
    <t>Грунт "Для пальм, юкк" 10л (200шт) (Нестеровское)</t>
  </si>
  <si>
    <t>Грунт "Для рассады" 10л (200шт) (Нестеровское)</t>
  </si>
  <si>
    <t>Грунт "Для фиалок" 10л (200шт) (Нестеровское)</t>
  </si>
  <si>
    <t>Грунт "Для хвойных" 50л (42шт) (Нестеровское)</t>
  </si>
  <si>
    <t>Грунт "Универсальный для цветов" 70л (36шт) (Нестеровское)</t>
  </si>
  <si>
    <t>Грунт "Универсальный для овощей" 70л (36шт) (Нестеровское)</t>
  </si>
  <si>
    <t>Грунт "Универсальный для овощей" 20л (120шт) (Нестеровское)</t>
  </si>
  <si>
    <t>Грунт "Для фиалок" 5л (300шт) (Нестеровское)</t>
  </si>
  <si>
    <t>Грунт "Универсальный для цветов" 5л (300шт) (Нестеровское)</t>
  </si>
  <si>
    <t>Торф низкой степени разложения 250л (Нестеровское)</t>
  </si>
  <si>
    <t>Почвогрунт на основе биогумуса "Герань" (4л) (уп 10шт) (Зеленый город Биотек)</t>
  </si>
  <si>
    <t>Почвогрунт на основе биогумуса "Кактус+" (2л) (уп 10шт) (Зеленый город Биотек)</t>
  </si>
  <si>
    <t>Почвогрунт на основе биогумуса "Комнатные растения" (10л) (уп 4шт) (Зеленый город Биотек)</t>
  </si>
  <si>
    <t>Почвогрунт на основе биогумуса "Комнатные растения" (4л) (уп 10шт) (Зеленый город Биотек)</t>
  </si>
  <si>
    <t>Почвогрунт на основе биогумуса "Роза" (8л) (уп 5шт) (Зеленый город Биотек)</t>
  </si>
  <si>
    <t>Почвогрунт на основе биогумуса "Универсальный" (20л) (Зеленый город Биотек)</t>
  </si>
  <si>
    <t>Почвогрунт на основе биогумуса "Хвойные" (20л) (Зеленый город Биотек)</t>
  </si>
  <si>
    <t xml:space="preserve"> Прайс-лист на грунт и изделие из торфа от 20.09.2023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</si>
</sst>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9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horizontal="left"/>
    </xf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1" fontId="1" fillId="0" borderId="1" xfId="3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5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5" borderId="0" xfId="0" applyFill="1"/>
    <xf numFmtId="1" fontId="3" fillId="5" borderId="1" xfId="0" applyNumberFormat="1" applyFont="1" applyFill="1" applyBorder="1" applyAlignment="1">
      <alignment horizontal="center" vertical="center" wrapText="1"/>
    </xf>
    <xf numFmtId="0" fontId="1" fillId="5" borderId="1" xfId="3" applyNumberFormat="1" applyFont="1" applyFill="1" applyBorder="1" applyAlignment="1">
      <alignment horizontal="left" vertical="top" wrapText="1"/>
    </xf>
    <xf numFmtId="1" fontId="1" fillId="5" borderId="1" xfId="3" applyNumberFormat="1" applyFont="1" applyFill="1" applyBorder="1" applyAlignment="1">
      <alignment horizontal="center" vertical="center"/>
    </xf>
    <xf numFmtId="0" fontId="1" fillId="5" borderId="1" xfId="3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/>
    </xf>
    <xf numFmtId="0" fontId="3" fillId="5" borderId="1" xfId="0" applyFont="1" applyFill="1" applyBorder="1" applyAlignment="1">
      <alignment horizontal="center" vertical="center"/>
    </xf>
    <xf numFmtId="0" fontId="2" fillId="5" borderId="1" xfId="3" applyNumberFormat="1" applyFont="1" applyFill="1" applyBorder="1" applyAlignment="1">
      <alignment vertical="top" wrapText="1"/>
    </xf>
    <xf numFmtId="0" fontId="7" fillId="0" borderId="0" xfId="0" applyFont="1"/>
    <xf numFmtId="0" fontId="8" fillId="0" borderId="0" xfId="1" applyFont="1" applyFill="1" applyBorder="1" applyAlignment="1">
      <alignment wrapText="1"/>
    </xf>
    <xf numFmtId="0" fontId="1" fillId="0" borderId="1" xfId="3" applyNumberFormat="1" applyFont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top"/>
    </xf>
    <xf numFmtId="0" fontId="8" fillId="2" borderId="1" xfId="1" applyNumberFormat="1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colors>
    <mruColors>
      <color rgb="FF2EED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0"/>
  <sheetViews>
    <sheetView tabSelected="1" workbookViewId="0">
      <selection activeCell="H4" sqref="H4"/>
    </sheetView>
  </sheetViews>
  <sheetFormatPr defaultRowHeight="15" x14ac:dyDescent="0.25"/>
  <cols>
    <col min="1" max="1" width="71" style="8" customWidth="1"/>
    <col min="2" max="2" width="8.85546875" style="3"/>
    <col min="3" max="3" width="7.7109375" style="2" customWidth="1"/>
    <col min="4" max="4" width="8.140625" style="10" customWidth="1"/>
  </cols>
  <sheetData>
    <row r="2" spans="1:7" ht="64.900000000000006" customHeight="1" x14ac:dyDescent="0.25">
      <c r="A2" s="25" t="s">
        <v>88</v>
      </c>
      <c r="B2" s="25"/>
      <c r="C2" s="25"/>
      <c r="D2" s="25"/>
    </row>
    <row r="3" spans="1:7" ht="53.45" customHeight="1" x14ac:dyDescent="0.25">
      <c r="A3" s="27" t="s">
        <v>58</v>
      </c>
      <c r="B3" s="27"/>
      <c r="C3" s="27"/>
      <c r="D3" s="27"/>
      <c r="E3" s="23"/>
      <c r="F3" s="23"/>
    </row>
    <row r="4" spans="1:7" ht="48" customHeight="1" x14ac:dyDescent="0.25">
      <c r="A4" s="28" t="s">
        <v>36</v>
      </c>
      <c r="B4" s="28"/>
      <c r="C4" s="28"/>
      <c r="D4" s="28"/>
      <c r="G4" s="22"/>
    </row>
    <row r="5" spans="1:7" ht="25.5" x14ac:dyDescent="0.25">
      <c r="A5" s="12" t="s">
        <v>2</v>
      </c>
      <c r="B5" s="6" t="s">
        <v>3</v>
      </c>
      <c r="C5" s="7" t="s">
        <v>4</v>
      </c>
      <c r="D5" s="7" t="s">
        <v>5</v>
      </c>
    </row>
    <row r="6" spans="1:7" s="14" customFormat="1" ht="15" customHeight="1" x14ac:dyDescent="0.25">
      <c r="A6" s="18" t="s">
        <v>29</v>
      </c>
      <c r="B6" s="15">
        <v>368</v>
      </c>
      <c r="C6" s="13"/>
      <c r="D6" s="4">
        <f t="shared" ref="D6:D37" si="0">B6*C6</f>
        <v>0</v>
      </c>
    </row>
    <row r="7" spans="1:7" s="14" customFormat="1" ht="15" customHeight="1" x14ac:dyDescent="0.25">
      <c r="A7" s="18" t="s">
        <v>41</v>
      </c>
      <c r="B7" s="15">
        <v>368</v>
      </c>
      <c r="C7" s="13"/>
      <c r="D7" s="4">
        <f t="shared" si="0"/>
        <v>0</v>
      </c>
    </row>
    <row r="8" spans="1:7" s="1" customFormat="1" ht="15" customHeight="1" x14ac:dyDescent="0.25">
      <c r="A8" s="18" t="s">
        <v>30</v>
      </c>
      <c r="B8" s="9">
        <v>368</v>
      </c>
      <c r="C8" s="11"/>
      <c r="D8" s="4">
        <f t="shared" si="0"/>
        <v>0</v>
      </c>
    </row>
    <row r="9" spans="1:7" s="1" customFormat="1" ht="15" customHeight="1" x14ac:dyDescent="0.25">
      <c r="A9" s="18" t="s">
        <v>42</v>
      </c>
      <c r="B9" s="9">
        <v>368</v>
      </c>
      <c r="C9" s="11"/>
      <c r="D9" s="4">
        <f t="shared" si="0"/>
        <v>0</v>
      </c>
    </row>
    <row r="10" spans="1:7" s="1" customFormat="1" ht="15" customHeight="1" x14ac:dyDescent="0.25">
      <c r="A10" s="18" t="s">
        <v>31</v>
      </c>
      <c r="B10" s="9">
        <v>280</v>
      </c>
      <c r="C10" s="11"/>
      <c r="D10" s="4">
        <f t="shared" si="0"/>
        <v>0</v>
      </c>
    </row>
    <row r="11" spans="1:7" s="1" customFormat="1" ht="15" customHeight="1" x14ac:dyDescent="0.25">
      <c r="A11" s="18" t="s">
        <v>50</v>
      </c>
      <c r="B11" s="9">
        <v>351</v>
      </c>
      <c r="C11" s="11"/>
      <c r="D11" s="4">
        <f t="shared" si="0"/>
        <v>0</v>
      </c>
    </row>
    <row r="12" spans="1:7" s="1" customFormat="1" ht="15" customHeight="1" x14ac:dyDescent="0.25">
      <c r="A12" s="18" t="s">
        <v>43</v>
      </c>
      <c r="B12" s="9">
        <v>1130</v>
      </c>
      <c r="C12" s="11"/>
      <c r="D12" s="4">
        <f t="shared" si="0"/>
        <v>0</v>
      </c>
    </row>
    <row r="13" spans="1:7" s="1" customFormat="1" ht="15" customHeight="1" x14ac:dyDescent="0.25">
      <c r="A13" s="18" t="s">
        <v>44</v>
      </c>
      <c r="B13" s="9">
        <v>4231</v>
      </c>
      <c r="C13" s="11"/>
      <c r="D13" s="4">
        <f t="shared" si="0"/>
        <v>0</v>
      </c>
    </row>
    <row r="14" spans="1:7" s="1" customFormat="1" ht="15" customHeight="1" x14ac:dyDescent="0.25">
      <c r="A14" s="16" t="s">
        <v>12</v>
      </c>
      <c r="B14" s="9">
        <v>1207</v>
      </c>
      <c r="C14" s="11"/>
      <c r="D14" s="4">
        <f t="shared" si="0"/>
        <v>0</v>
      </c>
    </row>
    <row r="15" spans="1:7" s="1" customFormat="1" ht="15" customHeight="1" x14ac:dyDescent="0.25">
      <c r="A15" s="18" t="s">
        <v>49</v>
      </c>
      <c r="B15" s="9">
        <v>797</v>
      </c>
      <c r="C15" s="11"/>
      <c r="D15" s="4">
        <f t="shared" si="0"/>
        <v>0</v>
      </c>
    </row>
    <row r="16" spans="1:7" s="1" customFormat="1" ht="15" customHeight="1" x14ac:dyDescent="0.25">
      <c r="A16" s="18" t="s">
        <v>51</v>
      </c>
      <c r="B16" s="9">
        <v>2108</v>
      </c>
      <c r="C16" s="11"/>
      <c r="D16" s="4">
        <f t="shared" si="0"/>
        <v>0</v>
      </c>
    </row>
    <row r="17" spans="1:5" s="1" customFormat="1" ht="15" customHeight="1" x14ac:dyDescent="0.25">
      <c r="A17" s="16" t="s">
        <v>21</v>
      </c>
      <c r="B17" s="9">
        <v>747</v>
      </c>
      <c r="C17" s="11"/>
      <c r="D17" s="4">
        <f t="shared" si="0"/>
        <v>0</v>
      </c>
    </row>
    <row r="18" spans="1:5" s="1" customFormat="1" ht="15" customHeight="1" x14ac:dyDescent="0.25">
      <c r="A18" s="18" t="s">
        <v>56</v>
      </c>
      <c r="B18" s="9">
        <v>7663</v>
      </c>
      <c r="C18" s="11"/>
      <c r="D18" s="4">
        <f t="shared" si="0"/>
        <v>0</v>
      </c>
    </row>
    <row r="19" spans="1:5" s="1" customFormat="1" ht="15" customHeight="1" x14ac:dyDescent="0.25">
      <c r="A19" s="18" t="s">
        <v>52</v>
      </c>
      <c r="B19" s="9">
        <v>857</v>
      </c>
      <c r="C19" s="11"/>
      <c r="D19" s="4">
        <f t="shared" si="0"/>
        <v>0</v>
      </c>
    </row>
    <row r="20" spans="1:5" s="1" customFormat="1" ht="15" customHeight="1" x14ac:dyDescent="0.25">
      <c r="A20" s="18" t="s">
        <v>45</v>
      </c>
      <c r="B20" s="9">
        <v>663</v>
      </c>
      <c r="C20" s="11"/>
      <c r="D20" s="4">
        <f t="shared" si="0"/>
        <v>0</v>
      </c>
    </row>
    <row r="21" spans="1:5" s="1" customFormat="1" ht="15" customHeight="1" x14ac:dyDescent="0.25">
      <c r="A21" s="18" t="s">
        <v>32</v>
      </c>
      <c r="B21" s="9">
        <v>441</v>
      </c>
      <c r="C21" s="11"/>
      <c r="D21" s="4">
        <f t="shared" si="0"/>
        <v>0</v>
      </c>
    </row>
    <row r="22" spans="1:5" s="1" customFormat="1" ht="15" customHeight="1" x14ac:dyDescent="0.25">
      <c r="A22" s="18" t="s">
        <v>64</v>
      </c>
      <c r="B22" s="9">
        <v>405</v>
      </c>
      <c r="C22" s="11"/>
      <c r="D22" s="4">
        <f t="shared" si="0"/>
        <v>0</v>
      </c>
    </row>
    <row r="23" spans="1:5" s="1" customFormat="1" ht="15" customHeight="1" x14ac:dyDescent="0.25">
      <c r="A23" s="16" t="s">
        <v>6</v>
      </c>
      <c r="B23" s="9">
        <v>737</v>
      </c>
      <c r="C23" s="11"/>
      <c r="D23" s="4">
        <f t="shared" si="0"/>
        <v>0</v>
      </c>
    </row>
    <row r="24" spans="1:5" s="1" customFormat="1" ht="15" customHeight="1" x14ac:dyDescent="0.25">
      <c r="A24" s="16" t="s">
        <v>22</v>
      </c>
      <c r="B24" s="9">
        <v>280</v>
      </c>
      <c r="C24" s="11"/>
      <c r="D24" s="4">
        <f t="shared" si="0"/>
        <v>0</v>
      </c>
    </row>
    <row r="25" spans="1:5" s="1" customFormat="1" ht="15" customHeight="1" x14ac:dyDescent="0.25">
      <c r="A25" s="21" t="s">
        <v>59</v>
      </c>
      <c r="B25" s="9">
        <v>426</v>
      </c>
      <c r="C25" s="11"/>
      <c r="D25" s="4">
        <f t="shared" si="0"/>
        <v>0</v>
      </c>
    </row>
    <row r="26" spans="1:5" s="1" customFormat="1" ht="15" customHeight="1" x14ac:dyDescent="0.25">
      <c r="A26" s="18" t="s">
        <v>40</v>
      </c>
      <c r="B26" s="9">
        <v>300</v>
      </c>
      <c r="C26" s="11"/>
      <c r="D26" s="4">
        <f t="shared" si="0"/>
        <v>0</v>
      </c>
    </row>
    <row r="27" spans="1:5" s="1" customFormat="1" ht="15" customHeight="1" x14ac:dyDescent="0.25">
      <c r="A27" s="18" t="s">
        <v>57</v>
      </c>
      <c r="B27" s="9">
        <v>9600</v>
      </c>
      <c r="C27" s="11"/>
      <c r="D27" s="4">
        <f t="shared" si="0"/>
        <v>0</v>
      </c>
    </row>
    <row r="28" spans="1:5" s="1" customFormat="1" ht="15" customHeight="1" x14ac:dyDescent="0.25">
      <c r="A28" s="24" t="s">
        <v>71</v>
      </c>
      <c r="B28" s="9">
        <v>490</v>
      </c>
      <c r="C28" s="11"/>
      <c r="D28" s="4">
        <f t="shared" si="0"/>
        <v>0</v>
      </c>
    </row>
    <row r="29" spans="1:5" s="1" customFormat="1" ht="15" customHeight="1" x14ac:dyDescent="0.25">
      <c r="A29" s="18" t="s">
        <v>72</v>
      </c>
      <c r="B29" s="17">
        <v>470</v>
      </c>
      <c r="C29" s="19"/>
      <c r="D29" s="20">
        <f t="shared" si="0"/>
        <v>0</v>
      </c>
    </row>
    <row r="30" spans="1:5" s="1" customFormat="1" ht="15" customHeight="1" x14ac:dyDescent="0.25">
      <c r="A30" s="16" t="s">
        <v>73</v>
      </c>
      <c r="B30" s="17">
        <v>470</v>
      </c>
      <c r="C30" s="19"/>
      <c r="D30" s="20">
        <f t="shared" si="0"/>
        <v>0</v>
      </c>
      <c r="E30"/>
    </row>
    <row r="31" spans="1:5" s="1" customFormat="1" ht="15" customHeight="1" x14ac:dyDescent="0.25">
      <c r="A31" s="24" t="s">
        <v>78</v>
      </c>
      <c r="B31" s="17">
        <v>330</v>
      </c>
      <c r="C31" s="19"/>
      <c r="D31" s="20">
        <f t="shared" si="0"/>
        <v>0</v>
      </c>
      <c r="E31"/>
    </row>
    <row r="32" spans="1:5" s="1" customFormat="1" ht="15" customHeight="1" x14ac:dyDescent="0.25">
      <c r="A32" s="18" t="s">
        <v>74</v>
      </c>
      <c r="B32" s="17">
        <v>1900</v>
      </c>
      <c r="C32" s="19"/>
      <c r="D32" s="20">
        <f t="shared" si="0"/>
        <v>0</v>
      </c>
    </row>
    <row r="33" spans="1:5" s="1" customFormat="1" ht="15" customHeight="1" x14ac:dyDescent="0.25">
      <c r="A33" s="18" t="s">
        <v>61</v>
      </c>
      <c r="B33" s="9">
        <v>655</v>
      </c>
      <c r="C33" s="11"/>
      <c r="D33" s="4">
        <f t="shared" si="0"/>
        <v>0</v>
      </c>
    </row>
    <row r="34" spans="1:5" s="1" customFormat="1" ht="15" customHeight="1" x14ac:dyDescent="0.25">
      <c r="A34" s="18" t="s">
        <v>62</v>
      </c>
      <c r="B34" s="9">
        <v>1160</v>
      </c>
      <c r="C34" s="11"/>
      <c r="D34" s="4">
        <f t="shared" si="0"/>
        <v>0</v>
      </c>
    </row>
    <row r="35" spans="1:5" s="1" customFormat="1" ht="15" customHeight="1" x14ac:dyDescent="0.25">
      <c r="A35" s="18" t="s">
        <v>63</v>
      </c>
      <c r="B35" s="9">
        <v>2795</v>
      </c>
      <c r="C35" s="11"/>
      <c r="D35" s="4">
        <f t="shared" si="0"/>
        <v>0</v>
      </c>
    </row>
    <row r="36" spans="1:5" s="1" customFormat="1" ht="15" customHeight="1" x14ac:dyDescent="0.25">
      <c r="A36" s="16" t="s">
        <v>60</v>
      </c>
      <c r="B36" s="9">
        <v>2435</v>
      </c>
      <c r="C36" s="11"/>
      <c r="D36" s="4">
        <f t="shared" si="0"/>
        <v>0</v>
      </c>
    </row>
    <row r="37" spans="1:5" s="1" customFormat="1" ht="15" customHeight="1" x14ac:dyDescent="0.25">
      <c r="A37" s="18" t="s">
        <v>34</v>
      </c>
      <c r="B37" s="9">
        <v>375</v>
      </c>
      <c r="C37" s="11"/>
      <c r="D37" s="4">
        <f t="shared" si="0"/>
        <v>0</v>
      </c>
    </row>
    <row r="38" spans="1:5" s="1" customFormat="1" ht="15" customHeight="1" x14ac:dyDescent="0.25">
      <c r="A38" s="18" t="s">
        <v>25</v>
      </c>
      <c r="B38" s="9">
        <v>625</v>
      </c>
      <c r="C38" s="11"/>
      <c r="D38" s="4">
        <f t="shared" ref="D38:D64" si="1">B38*C38</f>
        <v>0</v>
      </c>
    </row>
    <row r="39" spans="1:5" s="1" customFormat="1" ht="15" customHeight="1" x14ac:dyDescent="0.25">
      <c r="A39" s="18" t="s">
        <v>26</v>
      </c>
      <c r="B39" s="9">
        <v>375</v>
      </c>
      <c r="C39" s="11"/>
      <c r="D39" s="4">
        <f t="shared" si="1"/>
        <v>0</v>
      </c>
    </row>
    <row r="40" spans="1:5" s="1" customFormat="1" ht="15" customHeight="1" x14ac:dyDescent="0.25">
      <c r="A40" s="16" t="s">
        <v>13</v>
      </c>
      <c r="B40" s="9">
        <v>1140</v>
      </c>
      <c r="C40" s="11"/>
      <c r="D40" s="4">
        <f t="shared" si="1"/>
        <v>0</v>
      </c>
    </row>
    <row r="41" spans="1:5" s="1" customFormat="1" ht="15" customHeight="1" x14ac:dyDescent="0.25">
      <c r="A41" s="18" t="s">
        <v>77</v>
      </c>
      <c r="B41" s="17">
        <v>770</v>
      </c>
      <c r="C41" s="19"/>
      <c r="D41" s="20">
        <f t="shared" si="1"/>
        <v>0</v>
      </c>
    </row>
    <row r="42" spans="1:5" s="1" customFormat="1" ht="15" customHeight="1" x14ac:dyDescent="0.25">
      <c r="A42" s="24" t="s">
        <v>76</v>
      </c>
      <c r="B42" s="17">
        <v>2420</v>
      </c>
      <c r="C42" s="19"/>
      <c r="D42" s="20">
        <f t="shared" si="1"/>
        <v>0</v>
      </c>
    </row>
    <row r="43" spans="1:5" s="1" customFormat="1" ht="15" customHeight="1" x14ac:dyDescent="0.25">
      <c r="A43" s="24" t="s">
        <v>70</v>
      </c>
      <c r="B43" s="9">
        <v>470</v>
      </c>
      <c r="C43" s="11"/>
      <c r="D43" s="4">
        <f t="shared" si="1"/>
        <v>0</v>
      </c>
    </row>
    <row r="44" spans="1:5" s="1" customFormat="1" ht="15" customHeight="1" x14ac:dyDescent="0.25">
      <c r="A44" s="24" t="s">
        <v>69</v>
      </c>
      <c r="B44" s="17">
        <v>770</v>
      </c>
      <c r="C44" s="19"/>
      <c r="D44" s="20">
        <f t="shared" si="1"/>
        <v>0</v>
      </c>
    </row>
    <row r="45" spans="1:5" s="1" customFormat="1" ht="15" customHeight="1" x14ac:dyDescent="0.25">
      <c r="A45" s="24" t="s">
        <v>79</v>
      </c>
      <c r="B45" s="17">
        <v>330</v>
      </c>
      <c r="C45" s="19"/>
      <c r="D45" s="20">
        <f t="shared" si="1"/>
        <v>0</v>
      </c>
    </row>
    <row r="46" spans="1:5" s="1" customFormat="1" ht="15" customHeight="1" x14ac:dyDescent="0.25">
      <c r="A46" s="18" t="s">
        <v>75</v>
      </c>
      <c r="B46" s="17">
        <v>2420</v>
      </c>
      <c r="C46" s="19"/>
      <c r="D46" s="20">
        <f t="shared" si="1"/>
        <v>0</v>
      </c>
    </row>
    <row r="47" spans="1:5" s="1" customFormat="1" ht="15" customHeight="1" x14ac:dyDescent="0.25">
      <c r="A47" s="16" t="s">
        <v>68</v>
      </c>
      <c r="B47" s="9">
        <v>1650</v>
      </c>
      <c r="C47" s="11"/>
      <c r="D47" s="4">
        <f t="shared" si="1"/>
        <v>0</v>
      </c>
      <c r="E47"/>
    </row>
    <row r="48" spans="1:5" s="1" customFormat="1" ht="15" customHeight="1" x14ac:dyDescent="0.25">
      <c r="A48" s="18" t="s">
        <v>38</v>
      </c>
      <c r="B48" s="9">
        <v>430</v>
      </c>
      <c r="C48" s="11"/>
      <c r="D48" s="4">
        <f t="shared" si="1"/>
        <v>0</v>
      </c>
    </row>
    <row r="49" spans="1:5" s="1" customFormat="1" ht="15" customHeight="1" x14ac:dyDescent="0.25">
      <c r="A49" s="18" t="s">
        <v>27</v>
      </c>
      <c r="B49" s="9">
        <v>550</v>
      </c>
      <c r="C49" s="11"/>
      <c r="D49" s="4">
        <f t="shared" si="1"/>
        <v>0</v>
      </c>
    </row>
    <row r="50" spans="1:5" s="1" customFormat="1" ht="15" customHeight="1" x14ac:dyDescent="0.25">
      <c r="A50" s="16" t="s">
        <v>8</v>
      </c>
      <c r="B50" s="9">
        <v>295</v>
      </c>
      <c r="C50" s="11"/>
      <c r="D50" s="4">
        <f t="shared" si="1"/>
        <v>0</v>
      </c>
    </row>
    <row r="51" spans="1:5" s="1" customFormat="1" ht="15" customHeight="1" x14ac:dyDescent="0.25">
      <c r="A51" s="18" t="s">
        <v>39</v>
      </c>
      <c r="B51" s="9">
        <v>295</v>
      </c>
      <c r="C51" s="11"/>
      <c r="D51" s="4">
        <f t="shared" si="1"/>
        <v>0</v>
      </c>
    </row>
    <row r="52" spans="1:5" s="1" customFormat="1" ht="15" customHeight="1" x14ac:dyDescent="0.25">
      <c r="A52" s="16" t="s">
        <v>9</v>
      </c>
      <c r="B52" s="9">
        <v>430</v>
      </c>
      <c r="C52" s="11"/>
      <c r="D52" s="4">
        <f t="shared" si="1"/>
        <v>0</v>
      </c>
    </row>
    <row r="53" spans="1:5" s="1" customFormat="1" ht="15" customHeight="1" x14ac:dyDescent="0.25">
      <c r="A53" s="16" t="s">
        <v>10</v>
      </c>
      <c r="B53" s="9">
        <v>430</v>
      </c>
      <c r="C53" s="11"/>
      <c r="D53" s="4">
        <f t="shared" si="1"/>
        <v>0</v>
      </c>
    </row>
    <row r="54" spans="1:5" s="1" customFormat="1" ht="15" customHeight="1" x14ac:dyDescent="0.25">
      <c r="A54" s="18" t="s">
        <v>14</v>
      </c>
      <c r="B54" s="9">
        <v>150</v>
      </c>
      <c r="C54" s="11"/>
      <c r="D54" s="4">
        <f t="shared" si="1"/>
        <v>0</v>
      </c>
      <c r="E54"/>
    </row>
    <row r="55" spans="1:5" s="1" customFormat="1" ht="15" customHeight="1" x14ac:dyDescent="0.25">
      <c r="A55" s="16" t="s">
        <v>65</v>
      </c>
      <c r="B55" s="9">
        <v>184</v>
      </c>
      <c r="C55" s="11"/>
      <c r="D55" s="4">
        <f t="shared" si="1"/>
        <v>0</v>
      </c>
      <c r="E55"/>
    </row>
    <row r="56" spans="1:5" s="1" customFormat="1" ht="15" customHeight="1" x14ac:dyDescent="0.25">
      <c r="A56" s="18" t="s">
        <v>46</v>
      </c>
      <c r="B56" s="9">
        <v>482</v>
      </c>
      <c r="C56" s="11"/>
      <c r="D56" s="4">
        <f t="shared" si="1"/>
        <v>0</v>
      </c>
    </row>
    <row r="57" spans="1:5" s="1" customFormat="1" ht="15" customHeight="1" x14ac:dyDescent="0.25">
      <c r="A57" s="18" t="s">
        <v>47</v>
      </c>
      <c r="B57" s="9">
        <v>562</v>
      </c>
      <c r="C57" s="11"/>
      <c r="D57" s="4">
        <f t="shared" si="1"/>
        <v>0</v>
      </c>
    </row>
    <row r="58" spans="1:5" s="1" customFormat="1" ht="15" customHeight="1" x14ac:dyDescent="0.25">
      <c r="A58" s="18" t="s">
        <v>33</v>
      </c>
      <c r="B58" s="9">
        <v>268</v>
      </c>
      <c r="C58" s="11"/>
      <c r="D58" s="4">
        <f t="shared" si="1"/>
        <v>0</v>
      </c>
    </row>
    <row r="59" spans="1:5" s="1" customFormat="1" ht="15" customHeight="1" x14ac:dyDescent="0.25">
      <c r="A59" s="18" t="s">
        <v>37</v>
      </c>
      <c r="B59" s="9">
        <v>155</v>
      </c>
      <c r="C59" s="11"/>
      <c r="D59" s="4">
        <f t="shared" si="1"/>
        <v>0</v>
      </c>
    </row>
    <row r="60" spans="1:5" s="1" customFormat="1" ht="15" customHeight="1" x14ac:dyDescent="0.25">
      <c r="A60" s="18" t="s">
        <v>67</v>
      </c>
      <c r="B60" s="9">
        <v>145</v>
      </c>
      <c r="C60" s="11"/>
      <c r="D60" s="4">
        <f t="shared" si="1"/>
        <v>0</v>
      </c>
    </row>
    <row r="61" spans="1:5" s="1" customFormat="1" ht="15" customHeight="1" x14ac:dyDescent="0.25">
      <c r="A61" s="21" t="s">
        <v>28</v>
      </c>
      <c r="B61" s="17">
        <v>380</v>
      </c>
      <c r="C61" s="19"/>
      <c r="D61" s="20">
        <f t="shared" si="1"/>
        <v>0</v>
      </c>
    </row>
    <row r="62" spans="1:5" s="1" customFormat="1" ht="15" customHeight="1" x14ac:dyDescent="0.25">
      <c r="A62" s="16" t="s">
        <v>66</v>
      </c>
      <c r="B62" s="17">
        <v>245</v>
      </c>
      <c r="C62" s="19"/>
      <c r="D62" s="20">
        <f t="shared" si="1"/>
        <v>0</v>
      </c>
      <c r="E62"/>
    </row>
    <row r="63" spans="1:5" s="1" customFormat="1" ht="15" customHeight="1" x14ac:dyDescent="0.25">
      <c r="A63" s="16" t="s">
        <v>19</v>
      </c>
      <c r="B63" s="17">
        <v>290</v>
      </c>
      <c r="C63" s="11"/>
      <c r="D63" s="4">
        <f t="shared" si="1"/>
        <v>0</v>
      </c>
    </row>
    <row r="64" spans="1:5" s="1" customFormat="1" ht="15" customHeight="1" x14ac:dyDescent="0.25">
      <c r="A64" s="16" t="s">
        <v>16</v>
      </c>
      <c r="B64" s="17">
        <v>290</v>
      </c>
      <c r="C64" s="11"/>
      <c r="D64" s="4">
        <f t="shared" si="1"/>
        <v>0</v>
      </c>
    </row>
    <row r="65" spans="1:4" s="1" customFormat="1" ht="15" customHeight="1" x14ac:dyDescent="0.25">
      <c r="A65" s="16" t="s">
        <v>23</v>
      </c>
      <c r="B65" s="17">
        <v>560</v>
      </c>
      <c r="C65" s="11"/>
      <c r="D65" s="4">
        <f t="shared" ref="D65:D86" si="2">B65*C65</f>
        <v>0</v>
      </c>
    </row>
    <row r="66" spans="1:4" s="1" customFormat="1" ht="15" customHeight="1" x14ac:dyDescent="0.25">
      <c r="A66" s="16" t="s">
        <v>24</v>
      </c>
      <c r="B66" s="9">
        <v>545</v>
      </c>
      <c r="C66" s="11"/>
      <c r="D66" s="4">
        <f t="shared" si="2"/>
        <v>0</v>
      </c>
    </row>
    <row r="67" spans="1:4" s="1" customFormat="1" ht="15" customHeight="1" x14ac:dyDescent="0.25">
      <c r="A67" s="16" t="s">
        <v>20</v>
      </c>
      <c r="B67" s="9">
        <v>545</v>
      </c>
      <c r="C67" s="11"/>
      <c r="D67" s="4">
        <f t="shared" si="2"/>
        <v>0</v>
      </c>
    </row>
    <row r="68" spans="1:4" s="1" customFormat="1" ht="15" customHeight="1" x14ac:dyDescent="0.25">
      <c r="A68" s="16" t="s">
        <v>15</v>
      </c>
      <c r="B68" s="9">
        <v>175</v>
      </c>
      <c r="C68" s="11"/>
      <c r="D68" s="4">
        <f t="shared" si="2"/>
        <v>0</v>
      </c>
    </row>
    <row r="69" spans="1:4" s="1" customFormat="1" ht="15" customHeight="1" x14ac:dyDescent="0.25">
      <c r="A69" s="16" t="s">
        <v>81</v>
      </c>
      <c r="B69" s="9">
        <v>257</v>
      </c>
      <c r="C69" s="11"/>
      <c r="D69" s="4">
        <f t="shared" si="2"/>
        <v>0</v>
      </c>
    </row>
    <row r="70" spans="1:4" s="1" customFormat="1" ht="15" customHeight="1" x14ac:dyDescent="0.25">
      <c r="A70" s="16" t="s">
        <v>82</v>
      </c>
      <c r="B70" s="9">
        <v>218</v>
      </c>
      <c r="C70" s="11"/>
      <c r="D70" s="4">
        <f t="shared" si="2"/>
        <v>0</v>
      </c>
    </row>
    <row r="71" spans="1:4" s="1" customFormat="1" ht="15" customHeight="1" x14ac:dyDescent="0.25">
      <c r="A71" s="16" t="s">
        <v>83</v>
      </c>
      <c r="B71" s="9">
        <v>519</v>
      </c>
      <c r="C71" s="11"/>
      <c r="D71" s="4">
        <f t="shared" si="2"/>
        <v>0</v>
      </c>
    </row>
    <row r="72" spans="1:4" s="1" customFormat="1" ht="15" customHeight="1" x14ac:dyDescent="0.25">
      <c r="A72" s="16" t="s">
        <v>84</v>
      </c>
      <c r="B72" s="9">
        <v>235</v>
      </c>
      <c r="C72" s="11"/>
      <c r="D72" s="4">
        <f t="shared" si="2"/>
        <v>0</v>
      </c>
    </row>
    <row r="73" spans="1:4" s="1" customFormat="1" ht="15" customHeight="1" x14ac:dyDescent="0.25">
      <c r="A73" s="16" t="s">
        <v>11</v>
      </c>
      <c r="B73" s="9">
        <v>519</v>
      </c>
      <c r="C73" s="11"/>
      <c r="D73" s="4">
        <f t="shared" si="2"/>
        <v>0</v>
      </c>
    </row>
    <row r="74" spans="1:4" s="1" customFormat="1" ht="15" customHeight="1" x14ac:dyDescent="0.25">
      <c r="A74" s="16" t="s">
        <v>85</v>
      </c>
      <c r="B74" s="9">
        <v>453</v>
      </c>
      <c r="C74" s="11"/>
      <c r="D74" s="4">
        <f t="shared" si="2"/>
        <v>0</v>
      </c>
    </row>
    <row r="75" spans="1:4" s="1" customFormat="1" ht="15" customHeight="1" x14ac:dyDescent="0.25">
      <c r="A75" s="16" t="s">
        <v>0</v>
      </c>
      <c r="B75" s="9">
        <v>175</v>
      </c>
      <c r="C75" s="11"/>
      <c r="D75" s="4">
        <f t="shared" si="2"/>
        <v>0</v>
      </c>
    </row>
    <row r="76" spans="1:4" s="1" customFormat="1" ht="15" customHeight="1" x14ac:dyDescent="0.25">
      <c r="A76" s="16" t="s">
        <v>86</v>
      </c>
      <c r="B76" s="9">
        <v>917</v>
      </c>
      <c r="C76" s="11"/>
      <c r="D76" s="4">
        <f t="shared" si="2"/>
        <v>0</v>
      </c>
    </row>
    <row r="77" spans="1:4" s="1" customFormat="1" ht="15" customHeight="1" x14ac:dyDescent="0.25">
      <c r="A77" s="16" t="s">
        <v>17</v>
      </c>
      <c r="B77" s="9">
        <v>426</v>
      </c>
      <c r="C77" s="11"/>
      <c r="D77" s="4">
        <f t="shared" si="2"/>
        <v>0</v>
      </c>
    </row>
    <row r="78" spans="1:4" s="1" customFormat="1" ht="15" customHeight="1" x14ac:dyDescent="0.25">
      <c r="A78" s="16" t="s">
        <v>87</v>
      </c>
      <c r="B78" s="9">
        <v>1025</v>
      </c>
      <c r="C78" s="11"/>
      <c r="D78" s="4">
        <f t="shared" si="2"/>
        <v>0</v>
      </c>
    </row>
    <row r="79" spans="1:4" s="1" customFormat="1" ht="15" customHeight="1" x14ac:dyDescent="0.25">
      <c r="A79" s="16" t="s">
        <v>18</v>
      </c>
      <c r="B79" s="9">
        <v>285</v>
      </c>
      <c r="C79" s="11"/>
      <c r="D79" s="4">
        <f t="shared" si="2"/>
        <v>0</v>
      </c>
    </row>
    <row r="80" spans="1:4" s="1" customFormat="1" ht="15" customHeight="1" x14ac:dyDescent="0.25">
      <c r="A80" s="18" t="s">
        <v>48</v>
      </c>
      <c r="B80" s="9">
        <v>1318</v>
      </c>
      <c r="C80" s="11"/>
      <c r="D80" s="4">
        <f t="shared" si="2"/>
        <v>0</v>
      </c>
    </row>
    <row r="81" spans="1:5" s="1" customFormat="1" ht="15" customHeight="1" x14ac:dyDescent="0.25">
      <c r="A81" s="16" t="s">
        <v>7</v>
      </c>
      <c r="B81" s="9">
        <v>553</v>
      </c>
      <c r="C81" s="11"/>
      <c r="D81" s="4">
        <f t="shared" si="2"/>
        <v>0</v>
      </c>
    </row>
    <row r="82" spans="1:5" s="1" customFormat="1" ht="15" customHeight="1" x14ac:dyDescent="0.25">
      <c r="A82" s="24" t="s">
        <v>80</v>
      </c>
      <c r="B82" s="17">
        <v>6500</v>
      </c>
      <c r="C82" s="19"/>
      <c r="D82" s="20">
        <f t="shared" si="2"/>
        <v>0</v>
      </c>
    </row>
    <row r="83" spans="1:5" s="1" customFormat="1" ht="15" customHeight="1" x14ac:dyDescent="0.25">
      <c r="A83" s="18" t="s">
        <v>53</v>
      </c>
      <c r="B83" s="9">
        <v>5040</v>
      </c>
      <c r="C83" s="11"/>
      <c r="D83" s="4">
        <f t="shared" si="2"/>
        <v>0</v>
      </c>
    </row>
    <row r="84" spans="1:5" s="1" customFormat="1" ht="15" customHeight="1" x14ac:dyDescent="0.25">
      <c r="A84" s="18" t="s">
        <v>54</v>
      </c>
      <c r="B84" s="9">
        <v>5400</v>
      </c>
      <c r="C84" s="11"/>
      <c r="D84" s="4">
        <f t="shared" si="2"/>
        <v>0</v>
      </c>
    </row>
    <row r="85" spans="1:5" ht="15" customHeight="1" x14ac:dyDescent="0.25">
      <c r="A85" s="18" t="s">
        <v>35</v>
      </c>
      <c r="B85" s="9">
        <v>45</v>
      </c>
      <c r="C85" s="11"/>
      <c r="D85" s="4">
        <f t="shared" si="2"/>
        <v>0</v>
      </c>
      <c r="E85" s="1"/>
    </row>
    <row r="86" spans="1:5" ht="15" customHeight="1" x14ac:dyDescent="0.25">
      <c r="A86" s="18" t="s">
        <v>55</v>
      </c>
      <c r="B86" s="9">
        <v>69</v>
      </c>
      <c r="C86" s="11"/>
      <c r="D86" s="4">
        <f t="shared" si="2"/>
        <v>0</v>
      </c>
      <c r="E86" s="1"/>
    </row>
    <row r="87" spans="1:5" ht="15" customHeight="1" x14ac:dyDescent="0.25">
      <c r="A87" s="26" t="s">
        <v>1</v>
      </c>
      <c r="B87" s="26"/>
      <c r="C87" s="26"/>
      <c r="D87" s="5">
        <f>SUM(D8:D85)</f>
        <v>0</v>
      </c>
    </row>
    <row r="88" spans="1:5" ht="15" customHeight="1" x14ac:dyDescent="0.25"/>
    <row r="89" spans="1:5" ht="16.149999999999999" customHeight="1" x14ac:dyDescent="0.25"/>
    <row r="90" spans="1:5" ht="15" customHeight="1" x14ac:dyDescent="0.25"/>
    <row r="91" spans="1:5" ht="15" customHeight="1" x14ac:dyDescent="0.25"/>
    <row r="92" spans="1:5" ht="15.6" customHeight="1" x14ac:dyDescent="0.25"/>
    <row r="93" spans="1:5" ht="16.149999999999999" customHeight="1" x14ac:dyDescent="0.25"/>
    <row r="94" spans="1:5" ht="15" customHeight="1" x14ac:dyDescent="0.25"/>
    <row r="95" spans="1:5" ht="15" customHeight="1" x14ac:dyDescent="0.25"/>
    <row r="96" spans="1:5" ht="15" customHeight="1" x14ac:dyDescent="0.25">
      <c r="A96"/>
      <c r="B96"/>
      <c r="C96"/>
      <c r="D96"/>
    </row>
    <row r="97" spans="1:4" ht="15" customHeight="1" x14ac:dyDescent="0.25">
      <c r="A97"/>
      <c r="B97"/>
      <c r="C97"/>
      <c r="D97"/>
    </row>
    <row r="98" spans="1:4" ht="15" customHeight="1" x14ac:dyDescent="0.25">
      <c r="A98"/>
      <c r="B98"/>
      <c r="C98"/>
      <c r="D98"/>
    </row>
    <row r="99" spans="1:4" ht="15" customHeight="1" x14ac:dyDescent="0.25">
      <c r="A99"/>
      <c r="B99"/>
      <c r="C99"/>
      <c r="D99"/>
    </row>
    <row r="100" spans="1:4" ht="15" customHeight="1" x14ac:dyDescent="0.25">
      <c r="A100"/>
      <c r="B100"/>
      <c r="C100"/>
      <c r="D100"/>
    </row>
    <row r="101" spans="1:4" ht="15" customHeight="1" x14ac:dyDescent="0.25">
      <c r="A101"/>
      <c r="B101"/>
      <c r="C101"/>
      <c r="D101"/>
    </row>
    <row r="102" spans="1:4" ht="15" customHeight="1" x14ac:dyDescent="0.25">
      <c r="A102"/>
      <c r="B102"/>
      <c r="C102"/>
      <c r="D102"/>
    </row>
    <row r="103" spans="1:4" ht="15" customHeight="1" x14ac:dyDescent="0.25">
      <c r="A103"/>
      <c r="B103"/>
      <c r="C103"/>
      <c r="D103"/>
    </row>
    <row r="104" spans="1:4" ht="15" customHeight="1" x14ac:dyDescent="0.25">
      <c r="A104"/>
      <c r="B104"/>
      <c r="C104"/>
      <c r="D104"/>
    </row>
    <row r="105" spans="1:4" ht="15" customHeight="1" x14ac:dyDescent="0.25">
      <c r="A105"/>
      <c r="B105"/>
      <c r="C105"/>
      <c r="D105"/>
    </row>
    <row r="106" spans="1:4" ht="15" customHeight="1" x14ac:dyDescent="0.25">
      <c r="A106"/>
      <c r="B106"/>
      <c r="C106"/>
      <c r="D106"/>
    </row>
    <row r="107" spans="1:4" ht="15" customHeight="1" x14ac:dyDescent="0.25">
      <c r="A107"/>
      <c r="B107"/>
      <c r="C107"/>
      <c r="D107"/>
    </row>
    <row r="115" spans="1:4" ht="15" customHeight="1" x14ac:dyDescent="0.25">
      <c r="A115"/>
      <c r="B115"/>
      <c r="C115"/>
      <c r="D115"/>
    </row>
    <row r="116" spans="1:4" ht="15" customHeight="1" x14ac:dyDescent="0.25">
      <c r="A116"/>
      <c r="B116"/>
      <c r="C116"/>
      <c r="D116"/>
    </row>
    <row r="117" spans="1:4" ht="15" customHeight="1" x14ac:dyDescent="0.25">
      <c r="A117"/>
      <c r="B117"/>
      <c r="C117"/>
      <c r="D117"/>
    </row>
    <row r="118" spans="1:4" ht="15" customHeight="1" x14ac:dyDescent="0.25">
      <c r="A118"/>
      <c r="B118"/>
      <c r="C118"/>
      <c r="D118"/>
    </row>
    <row r="119" spans="1:4" ht="15" customHeight="1" x14ac:dyDescent="0.25">
      <c r="A119"/>
      <c r="B119"/>
      <c r="C119"/>
      <c r="D119"/>
    </row>
    <row r="120" spans="1:4" ht="15" customHeight="1" x14ac:dyDescent="0.25">
      <c r="A120"/>
      <c r="B120"/>
      <c r="C120"/>
      <c r="D120"/>
    </row>
    <row r="121" spans="1:4" ht="15" customHeight="1" x14ac:dyDescent="0.25">
      <c r="A121"/>
      <c r="B121"/>
      <c r="C121"/>
      <c r="D121"/>
    </row>
    <row r="122" spans="1:4" ht="15" customHeight="1" x14ac:dyDescent="0.25">
      <c r="A122"/>
      <c r="B122"/>
      <c r="C122"/>
      <c r="D122"/>
    </row>
    <row r="123" spans="1:4" ht="15" customHeight="1" x14ac:dyDescent="0.25">
      <c r="A123"/>
      <c r="B123"/>
      <c r="C123"/>
      <c r="D123"/>
    </row>
    <row r="124" spans="1:4" ht="15" customHeight="1" x14ac:dyDescent="0.25">
      <c r="A124"/>
      <c r="B124"/>
      <c r="C124"/>
      <c r="D124"/>
    </row>
    <row r="125" spans="1:4" ht="15" customHeight="1" x14ac:dyDescent="0.25">
      <c r="A125"/>
      <c r="B125"/>
      <c r="C125"/>
      <c r="D125"/>
    </row>
    <row r="126" spans="1:4" ht="15" customHeight="1" x14ac:dyDescent="0.25">
      <c r="A126"/>
      <c r="B126"/>
      <c r="C126"/>
      <c r="D126"/>
    </row>
    <row r="127" spans="1:4" ht="15" customHeight="1" x14ac:dyDescent="0.25">
      <c r="A127"/>
      <c r="B127"/>
      <c r="C127"/>
      <c r="D127"/>
    </row>
    <row r="128" spans="1:4" ht="15" customHeight="1" x14ac:dyDescent="0.25">
      <c r="A128"/>
      <c r="B128"/>
      <c r="C128"/>
      <c r="D128"/>
    </row>
    <row r="129" spans="1:4" ht="15" customHeight="1" x14ac:dyDescent="0.25">
      <c r="A129"/>
      <c r="B129"/>
      <c r="C129"/>
      <c r="D129"/>
    </row>
    <row r="130" spans="1:4" ht="15" customHeight="1" x14ac:dyDescent="0.25">
      <c r="A130"/>
      <c r="B130"/>
      <c r="C130"/>
      <c r="D130"/>
    </row>
    <row r="131" spans="1:4" ht="15" customHeight="1" x14ac:dyDescent="0.25">
      <c r="A131"/>
      <c r="B131"/>
      <c r="C131"/>
      <c r="D131"/>
    </row>
    <row r="132" spans="1:4" ht="15" customHeight="1" x14ac:dyDescent="0.25">
      <c r="A132"/>
      <c r="B132"/>
      <c r="C132"/>
      <c r="D132"/>
    </row>
    <row r="133" spans="1:4" ht="15" customHeight="1" x14ac:dyDescent="0.25">
      <c r="A133"/>
      <c r="B133"/>
      <c r="C133"/>
      <c r="D133"/>
    </row>
    <row r="134" spans="1:4" ht="15" customHeight="1" x14ac:dyDescent="0.25">
      <c r="A134"/>
      <c r="B134"/>
      <c r="C134"/>
      <c r="D134"/>
    </row>
    <row r="135" spans="1:4" ht="15" customHeight="1" x14ac:dyDescent="0.25">
      <c r="A135"/>
      <c r="B135"/>
      <c r="C135"/>
      <c r="D135"/>
    </row>
    <row r="136" spans="1:4" ht="15" customHeight="1" x14ac:dyDescent="0.25">
      <c r="A136"/>
      <c r="B136"/>
      <c r="C136"/>
      <c r="D136"/>
    </row>
    <row r="137" spans="1:4" ht="15" customHeight="1" x14ac:dyDescent="0.25">
      <c r="A137"/>
      <c r="B137"/>
      <c r="C137"/>
      <c r="D137"/>
    </row>
    <row r="138" spans="1:4" ht="15" customHeight="1" x14ac:dyDescent="0.25">
      <c r="A138"/>
      <c r="B138"/>
      <c r="C138"/>
      <c r="D138"/>
    </row>
    <row r="139" spans="1:4" ht="15" customHeight="1" x14ac:dyDescent="0.25">
      <c r="A139"/>
      <c r="B139"/>
      <c r="C139"/>
      <c r="D139"/>
    </row>
    <row r="140" spans="1:4" ht="15" customHeight="1" x14ac:dyDescent="0.25">
      <c r="A140"/>
      <c r="B140"/>
      <c r="C140"/>
      <c r="D140"/>
    </row>
    <row r="141" spans="1:4" ht="15" customHeight="1" x14ac:dyDescent="0.25">
      <c r="A141"/>
      <c r="B141"/>
      <c r="C141"/>
      <c r="D141"/>
    </row>
    <row r="142" spans="1:4" ht="15" customHeight="1" x14ac:dyDescent="0.25">
      <c r="A142"/>
      <c r="B142"/>
      <c r="C142"/>
      <c r="D142"/>
    </row>
    <row r="143" spans="1:4" ht="15" customHeight="1" x14ac:dyDescent="0.25">
      <c r="A143"/>
      <c r="B143"/>
      <c r="C143"/>
      <c r="D143"/>
    </row>
    <row r="144" spans="1:4" ht="15" customHeight="1" x14ac:dyDescent="0.25">
      <c r="A144"/>
      <c r="B144"/>
      <c r="C144"/>
      <c r="D144"/>
    </row>
    <row r="145" spans="1:4" ht="15" customHeight="1" x14ac:dyDescent="0.25">
      <c r="A145"/>
      <c r="B145"/>
      <c r="C145"/>
      <c r="D145"/>
    </row>
    <row r="146" spans="1:4" ht="15" customHeight="1" x14ac:dyDescent="0.25">
      <c r="A146"/>
      <c r="B146"/>
      <c r="C146"/>
      <c r="D146"/>
    </row>
    <row r="147" spans="1:4" ht="15" customHeight="1" x14ac:dyDescent="0.25">
      <c r="A147"/>
      <c r="B147"/>
      <c r="C147"/>
      <c r="D147"/>
    </row>
    <row r="148" spans="1:4" ht="15" customHeight="1" x14ac:dyDescent="0.25">
      <c r="A148"/>
      <c r="B148"/>
      <c r="C148"/>
      <c r="D148"/>
    </row>
    <row r="149" spans="1:4" ht="15" customHeight="1" x14ac:dyDescent="0.25">
      <c r="A149"/>
      <c r="B149"/>
      <c r="C149"/>
      <c r="D149"/>
    </row>
    <row r="150" spans="1:4" ht="15" customHeight="1" x14ac:dyDescent="0.25">
      <c r="A150"/>
      <c r="B150"/>
      <c r="C150"/>
      <c r="D150"/>
    </row>
    <row r="151" spans="1:4" ht="15" customHeight="1" x14ac:dyDescent="0.25">
      <c r="A151"/>
      <c r="B151"/>
      <c r="C151"/>
      <c r="D151"/>
    </row>
    <row r="152" spans="1:4" ht="15" customHeight="1" x14ac:dyDescent="0.25">
      <c r="A152"/>
      <c r="B152"/>
      <c r="C152"/>
      <c r="D152"/>
    </row>
    <row r="153" spans="1:4" ht="15" customHeight="1" x14ac:dyDescent="0.25">
      <c r="A153"/>
      <c r="B153"/>
      <c r="C153"/>
      <c r="D153"/>
    </row>
    <row r="154" spans="1:4" ht="15" customHeight="1" x14ac:dyDescent="0.25">
      <c r="A154"/>
      <c r="B154"/>
      <c r="C154"/>
      <c r="D154"/>
    </row>
    <row r="155" spans="1:4" ht="15" customHeight="1" x14ac:dyDescent="0.25">
      <c r="A155"/>
      <c r="B155"/>
      <c r="C155"/>
      <c r="D155"/>
    </row>
    <row r="156" spans="1:4" ht="15" customHeight="1" x14ac:dyDescent="0.25">
      <c r="A156"/>
      <c r="B156"/>
      <c r="C156"/>
      <c r="D156"/>
    </row>
    <row r="157" spans="1:4" ht="15" customHeight="1" x14ac:dyDescent="0.25">
      <c r="A157"/>
      <c r="B157"/>
      <c r="C157"/>
      <c r="D157"/>
    </row>
    <row r="158" spans="1:4" ht="15" customHeight="1" x14ac:dyDescent="0.25">
      <c r="A158"/>
      <c r="B158"/>
      <c r="C158"/>
      <c r="D158"/>
    </row>
    <row r="159" spans="1:4" ht="15" customHeight="1" x14ac:dyDescent="0.25">
      <c r="A159"/>
      <c r="B159"/>
      <c r="C159"/>
      <c r="D159"/>
    </row>
    <row r="160" spans="1:4" ht="15" customHeight="1" x14ac:dyDescent="0.25">
      <c r="A160"/>
      <c r="B160"/>
      <c r="C160"/>
      <c r="D160"/>
    </row>
  </sheetData>
  <sortState ref="A6:G85">
    <sortCondition ref="A6"/>
  </sortState>
  <mergeCells count="4">
    <mergeCell ref="A2:D2"/>
    <mergeCell ref="A87:C87"/>
    <mergeCell ref="A3:D3"/>
    <mergeCell ref="A4:D4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2023-09-20T12:33:29Z</dcterms:modified>
</cp:coreProperties>
</file>